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SUPPORT 2\COMM\COMM EXTERNE\Internet - Reseaux sociaux\Site Covid-19\Newsletter\"/>
    </mc:Choice>
  </mc:AlternateContent>
  <xr:revisionPtr revIDLastSave="0" documentId="13_ncr:1_{F8206C03-19BC-4A6F-BABC-42B1666778A2}" xr6:coauthVersionLast="41" xr6:coauthVersionMax="41" xr10:uidLastSave="{00000000-0000-0000-0000-000000000000}"/>
  <bookViews>
    <workbookView xWindow="28680" yWindow="-120" windowWidth="29040" windowHeight="15840" xr2:uid="{4F2112B6-DD90-48F4-A18F-DB52A197445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15" i="1"/>
  <c r="G23" i="1"/>
</calcChain>
</file>

<file path=xl/sharedStrings.xml><?xml version="1.0" encoding="utf-8"?>
<sst xmlns="http://schemas.openxmlformats.org/spreadsheetml/2006/main" count="25" uniqueCount="21">
  <si>
    <t>Masques chirurgicaux </t>
  </si>
  <si>
    <t>Masques FFP2 </t>
  </si>
  <si>
    <t xml:space="preserve">Surblouses jetables, charlotte et gants </t>
  </si>
  <si>
    <t>Covid-19 : Stock Stratégique d'Equipements de protection individuelle (EPI) au sein des services d'hébergement</t>
  </si>
  <si>
    <t>Masques chirurgicaux sur base de 2 masques par jour</t>
  </si>
  <si>
    <t>Nombre total de résidents dans le service</t>
  </si>
  <si>
    <t>Nombre moyen d’interventions par résident isolé</t>
  </si>
  <si>
    <t>Nombre des membres du personnel dédié Covid-19</t>
  </si>
  <si>
    <t>Résultat pour 3 mois</t>
  </si>
  <si>
    <t>Les résultats obtenus portent directement sur le volume d'EPI nécessaire pour constituer votre stock stratégique de 3 mois.</t>
  </si>
  <si>
    <r>
      <t xml:space="preserve">Ce calcul part du postulat que </t>
    </r>
    <r>
      <rPr>
        <b/>
        <sz val="11"/>
        <color theme="1"/>
        <rFont val="Verdana"/>
        <family val="2"/>
      </rPr>
      <t>20% des résidents seraient infectés ou isolés</t>
    </r>
    <r>
      <rPr>
        <sz val="11"/>
        <color theme="1"/>
        <rFont val="Verdana"/>
        <family val="2"/>
      </rPr>
      <t xml:space="preserve"> pour suspicion de Covid-19 (ou une autre pathologie nécessitant le même matériel de protection) ou en quarantaine à la suite d’un contact étroit avec un cas confirmé. </t>
    </r>
    <r>
      <rPr>
        <b/>
        <sz val="11"/>
        <color theme="1"/>
        <rFont val="Verdana"/>
        <family val="2"/>
      </rPr>
      <t xml:space="preserve">Si vous avez dû mettre en isolement ou en quarantaine plus de 20% des bénéficiaires </t>
    </r>
    <r>
      <rPr>
        <sz val="11"/>
        <color theme="1"/>
        <rFont val="Verdana"/>
        <family val="2"/>
      </rPr>
      <t xml:space="preserve">de votre service pendant un mois, le stock devra être revu à la hausse. </t>
    </r>
    <r>
      <rPr>
        <b/>
        <sz val="11"/>
        <color theme="1"/>
        <rFont val="Verdana"/>
        <family val="2"/>
      </rPr>
      <t xml:space="preserve">Vous pouvez modifier le taux d'isolement repris </t>
    </r>
    <r>
      <rPr>
        <sz val="11"/>
        <color theme="1"/>
        <rFont val="Verdana"/>
        <family val="2"/>
      </rPr>
      <t xml:space="preserve">pour le calcul du nombre de gants, blouses et charlottes nécessaires.                                                                                                                                                                                               Grâce à votre stock stratégique de 3 mois, vous aurez le temps d'augmenter le volume de votre commande tout en bénéficiant d'EPI suffisants pour protéger l'ensemble des membres de votre personnel.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</si>
  <si>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Taux d'isolement </t>
    </r>
    <r>
      <rPr>
        <sz val="11"/>
        <color theme="1"/>
        <rFont val="Calibri"/>
        <family val="2"/>
        <scheme val="minor"/>
      </rPr>
      <t>(ne modifier que si nécessaire)</t>
    </r>
  </si>
  <si>
    <t>Remarque: on prévoit que le personnel utilise 1 masque pendant 4h. Si le personnel réalise des shifts de plus de 8h, comme le personnel de nuit par exemple, il faut prévoir plus de 2 masques par jour et augmenter le stock en conséquence.</t>
  </si>
  <si>
    <t xml:space="preserve">Il faut prévoir 2 masques chirurgicaux par membres du personnel en contact avec les résidents et par jour.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</si>
  <si>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Détail du calcul: 2 x nombre de membres du personnel x 31 masques chirurgicaux (x 3 mois)   </t>
  </si>
  <si>
    <t xml:space="preserve">Il faut établir le nombre des membres du personnel qui serait dédié aux chambres en isolement/quarantaine et aux cohortes de cas positifs (= 20% des bénéficiaires) et prévoir que le personnel utilise 2 masques/jour.                                                                                                                                                                                                                                </t>
  </si>
  <si>
    <t>Détail du calcul: 2 x ce nombre des membres du personnel dédié aux chambres Covid-19 x 31 FFP2 (x 3 mois)</t>
  </si>
  <si>
    <r>
      <t xml:space="preserve">Il faut établir le nombre </t>
    </r>
    <r>
      <rPr>
        <i/>
        <u/>
        <sz val="11"/>
        <color theme="1"/>
        <rFont val="Verdana"/>
        <family val="2"/>
      </rPr>
      <t>moyen</t>
    </r>
    <r>
      <rPr>
        <i/>
        <sz val="11"/>
        <color theme="1"/>
        <rFont val="Verdana"/>
        <family val="2"/>
      </rPr>
      <t xml:space="preserve"> d’interventions du personnel auprès d’un résident par jour (dépend du niveau de dépendance des résidents) lorsqu’il est en isolement en chambre seule.                                                                                                                                                                                                    </t>
    </r>
  </si>
  <si>
    <t>Détail du calcul: nombre total de résidents x taux d'isolement x nombre moyen d’interventions auprès d’un résident isolé/jour x 31 surblouses jetables, charlottes, gants (x 3 mois)</t>
  </si>
  <si>
    <t xml:space="preserve">Nombre total de membres du personnel </t>
  </si>
  <si>
    <t xml:space="preserve">Pour de l'assistance relative à la méthodologie de calcul, vous pouvez envoyer un mail à l'adresse: stockstrategique@aviq.be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</si>
</sst>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u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FF0000"/>
      <name val="Verdana"/>
      <family val="2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7F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0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2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/>
    </xf>
    <xf numFmtId="0" fontId="0" fillId="0" borderId="0" xfId="0" applyFill="1" applyBorder="1"/>
    <xf numFmtId="0" fontId="1" fillId="2" borderId="6" xfId="0" applyFont="1" applyFill="1" applyBorder="1"/>
    <xf numFmtId="9" fontId="0" fillId="0" borderId="0" xfId="0" applyNumberForma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/>
    </xf>
    <xf numFmtId="9" fontId="0" fillId="6" borderId="1" xfId="0" applyNumberForma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76201</xdr:rowOff>
    </xdr:from>
    <xdr:to>
      <xdr:col>0</xdr:col>
      <xdr:colOff>3072068</xdr:colOff>
      <xdr:row>0</xdr:row>
      <xdr:rowOff>861061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E078AD2-3C9C-4BF9-AE86-4217CACFC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76201"/>
          <a:ext cx="3087308" cy="78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FAF5C-E51E-4CD8-8017-D45628251658}">
  <sheetPr>
    <pageSetUpPr fitToPage="1"/>
  </sheetPr>
  <dimension ref="A1:I32"/>
  <sheetViews>
    <sheetView tabSelected="1" workbookViewId="0">
      <selection activeCell="A6" sqref="A6:I6"/>
    </sheetView>
  </sheetViews>
  <sheetFormatPr baseColWidth="10" defaultRowHeight="15" x14ac:dyDescent="0.25"/>
  <cols>
    <col min="1" max="1" width="46.140625" bestFit="1" customWidth="1"/>
    <col min="2" max="2" width="16" customWidth="1"/>
    <col min="3" max="3" width="27.5703125" customWidth="1"/>
    <col min="4" max="4" width="11.42578125" customWidth="1"/>
    <col min="5" max="5" width="27.85546875" customWidth="1"/>
    <col min="6" max="6" width="8.42578125" customWidth="1"/>
    <col min="7" max="7" width="19.140625" bestFit="1" customWidth="1"/>
    <col min="8" max="8" width="32.5703125" bestFit="1" customWidth="1"/>
    <col min="9" max="9" width="16.140625" customWidth="1"/>
  </cols>
  <sheetData>
    <row r="1" spans="1:9" ht="70.349999999999994" customHeight="1" thickBot="1" x14ac:dyDescent="0.3"/>
    <row r="2" spans="1:9" ht="27" customHeight="1" thickBot="1" x14ac:dyDescent="0.3">
      <c r="A2" s="30" t="s">
        <v>3</v>
      </c>
      <c r="B2" s="31"/>
      <c r="C2" s="31"/>
      <c r="D2" s="31"/>
      <c r="E2" s="31"/>
      <c r="F2" s="31"/>
      <c r="G2" s="31"/>
      <c r="H2" s="31"/>
      <c r="I2" s="32"/>
    </row>
    <row r="4" spans="1:9" x14ac:dyDescent="0.25">
      <c r="A4" s="34" t="s">
        <v>9</v>
      </c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80.25" customHeight="1" x14ac:dyDescent="0.25">
      <c r="A6" s="33" t="s">
        <v>10</v>
      </c>
      <c r="B6" s="33"/>
      <c r="C6" s="33"/>
      <c r="D6" s="33"/>
      <c r="E6" s="33"/>
      <c r="F6" s="33"/>
      <c r="G6" s="33"/>
      <c r="H6" s="33"/>
      <c r="I6" s="33"/>
    </row>
    <row r="7" spans="1:9" ht="30" customHeight="1" x14ac:dyDescent="0.25">
      <c r="A7" s="35" t="s">
        <v>20</v>
      </c>
      <c r="B7" s="35"/>
      <c r="C7" s="35"/>
      <c r="D7" s="35"/>
      <c r="E7" s="35"/>
      <c r="F7" s="35"/>
      <c r="G7" s="35"/>
      <c r="H7" s="35"/>
      <c r="I7" s="35"/>
    </row>
    <row r="8" spans="1:9" ht="15.75" thickBot="1" x14ac:dyDescent="0.3"/>
    <row r="9" spans="1:9" ht="15.75" thickBot="1" x14ac:dyDescent="0.3">
      <c r="A9" s="12" t="s">
        <v>0</v>
      </c>
      <c r="B9" s="19"/>
      <c r="C9" s="2"/>
      <c r="D9" s="2"/>
      <c r="E9" s="2"/>
      <c r="F9" s="2"/>
      <c r="G9" s="3"/>
      <c r="H9" s="3"/>
      <c r="I9" s="4"/>
    </row>
    <row r="10" spans="1:9" ht="16.5" customHeight="1" x14ac:dyDescent="0.25">
      <c r="A10" s="27" t="s">
        <v>13</v>
      </c>
      <c r="B10" s="28"/>
      <c r="C10" s="28"/>
      <c r="D10" s="28"/>
      <c r="E10" s="28"/>
      <c r="F10" s="28"/>
      <c r="G10" s="28"/>
      <c r="H10" s="28"/>
      <c r="I10" s="29"/>
    </row>
    <row r="11" spans="1:9" ht="16.5" customHeight="1" x14ac:dyDescent="0.25">
      <c r="A11" s="27" t="s">
        <v>14</v>
      </c>
      <c r="B11" s="28"/>
      <c r="C11" s="28"/>
      <c r="D11" s="28"/>
      <c r="E11" s="28"/>
      <c r="F11" s="28"/>
      <c r="G11" s="28"/>
      <c r="H11" s="28"/>
      <c r="I11" s="29"/>
    </row>
    <row r="12" spans="1:9" ht="31.5" customHeight="1" x14ac:dyDescent="0.25">
      <c r="A12" s="27" t="s">
        <v>12</v>
      </c>
      <c r="B12" s="28"/>
      <c r="C12" s="28"/>
      <c r="D12" s="28"/>
      <c r="E12" s="28"/>
      <c r="F12" s="28"/>
      <c r="G12" s="28"/>
      <c r="H12" s="28"/>
      <c r="I12" s="29"/>
    </row>
    <row r="13" spans="1:9" x14ac:dyDescent="0.25">
      <c r="A13" s="5"/>
      <c r="B13" s="6"/>
      <c r="C13" s="6"/>
      <c r="D13" s="6"/>
      <c r="E13" s="6"/>
      <c r="F13" s="6"/>
      <c r="G13" s="1"/>
      <c r="H13" s="1"/>
      <c r="I13" s="7"/>
    </row>
    <row r="14" spans="1:9" ht="30.75" thickBot="1" x14ac:dyDescent="0.3">
      <c r="A14" s="24"/>
      <c r="B14" s="15"/>
      <c r="C14" s="1"/>
      <c r="D14" s="1"/>
      <c r="E14" s="15" t="s">
        <v>19</v>
      </c>
      <c r="F14" s="1"/>
      <c r="G14" s="22" t="s">
        <v>8</v>
      </c>
      <c r="H14" s="1"/>
      <c r="I14" s="7"/>
    </row>
    <row r="15" spans="1:9" ht="15.75" thickBot="1" x14ac:dyDescent="0.3">
      <c r="A15" s="20"/>
      <c r="B15" s="20"/>
      <c r="C15" s="1"/>
      <c r="D15" s="1"/>
      <c r="E15" s="14"/>
      <c r="F15" s="1"/>
      <c r="G15" s="13">
        <f>(E15*2)*31*3</f>
        <v>0</v>
      </c>
      <c r="H15" s="1" t="s">
        <v>4</v>
      </c>
      <c r="I15" s="7"/>
    </row>
    <row r="16" spans="1:9" ht="15.75" thickBot="1" x14ac:dyDescent="0.3">
      <c r="A16" s="9"/>
      <c r="B16" s="10"/>
      <c r="C16" s="10"/>
      <c r="D16" s="10"/>
      <c r="E16" s="10"/>
      <c r="F16" s="10"/>
      <c r="G16" s="10"/>
      <c r="H16" s="10"/>
      <c r="I16" s="11"/>
    </row>
    <row r="17" spans="1:9" ht="15.75" thickBot="1" x14ac:dyDescent="0.3">
      <c r="A17" s="8"/>
      <c r="B17" s="1"/>
      <c r="C17" s="1"/>
      <c r="D17" s="1"/>
      <c r="E17" s="1"/>
      <c r="F17" s="1"/>
      <c r="G17" s="1"/>
      <c r="H17" s="1"/>
      <c r="I17" s="1"/>
    </row>
    <row r="18" spans="1:9" ht="15.75" thickBot="1" x14ac:dyDescent="0.3">
      <c r="A18" s="12" t="s">
        <v>1</v>
      </c>
      <c r="B18" s="19"/>
      <c r="C18" s="2"/>
      <c r="D18" s="2"/>
      <c r="E18" s="2"/>
      <c r="F18" s="2"/>
      <c r="G18" s="3"/>
      <c r="H18" s="3"/>
      <c r="I18" s="4"/>
    </row>
    <row r="19" spans="1:9" ht="33" customHeight="1" x14ac:dyDescent="0.25">
      <c r="A19" s="27" t="s">
        <v>15</v>
      </c>
      <c r="B19" s="28"/>
      <c r="C19" s="28"/>
      <c r="D19" s="28"/>
      <c r="E19" s="28"/>
      <c r="F19" s="28"/>
      <c r="G19" s="28"/>
      <c r="H19" s="28"/>
      <c r="I19" s="29"/>
    </row>
    <row r="20" spans="1:9" ht="17.25" customHeight="1" x14ac:dyDescent="0.25">
      <c r="A20" s="27" t="s">
        <v>16</v>
      </c>
      <c r="B20" s="28"/>
      <c r="C20" s="28"/>
      <c r="D20" s="28"/>
      <c r="E20" s="28"/>
      <c r="F20" s="28"/>
      <c r="G20" s="28"/>
      <c r="H20" s="28"/>
      <c r="I20" s="29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7"/>
    </row>
    <row r="22" spans="1:9" ht="30.75" thickBot="1" x14ac:dyDescent="0.3">
      <c r="A22" s="24"/>
      <c r="B22" s="25"/>
      <c r="C22" s="1"/>
      <c r="D22" s="1"/>
      <c r="E22" s="15" t="s">
        <v>7</v>
      </c>
      <c r="F22" s="1"/>
      <c r="G22" s="17" t="s">
        <v>8</v>
      </c>
      <c r="H22" s="1"/>
      <c r="I22" s="7"/>
    </row>
    <row r="23" spans="1:9" ht="15.75" thickBot="1" x14ac:dyDescent="0.3">
      <c r="A23" s="20"/>
      <c r="B23" s="20"/>
      <c r="C23" s="1"/>
      <c r="D23" s="1"/>
      <c r="E23" s="14"/>
      <c r="F23" s="1"/>
      <c r="G23" s="13">
        <f>(E23*2)*31*3</f>
        <v>0</v>
      </c>
      <c r="H23" s="1" t="s">
        <v>1</v>
      </c>
      <c r="I23" s="7"/>
    </row>
    <row r="24" spans="1:9" ht="15.75" thickBot="1" x14ac:dyDescent="0.3">
      <c r="A24" s="9"/>
      <c r="B24" s="10"/>
      <c r="C24" s="10"/>
      <c r="D24" s="10"/>
      <c r="E24" s="10"/>
      <c r="F24" s="10"/>
      <c r="G24" s="10"/>
      <c r="H24" s="10"/>
      <c r="I24" s="11"/>
    </row>
    <row r="25" spans="1:9" ht="15.75" thickBot="1" x14ac:dyDescent="0.3"/>
    <row r="26" spans="1:9" ht="15.75" thickBot="1" x14ac:dyDescent="0.3">
      <c r="A26" s="12" t="s">
        <v>2</v>
      </c>
      <c r="B26" s="19"/>
      <c r="C26" s="2"/>
      <c r="D26" s="2"/>
      <c r="E26" s="2"/>
      <c r="F26" s="2"/>
      <c r="G26" s="3"/>
      <c r="H26" s="3"/>
      <c r="I26" s="4"/>
    </row>
    <row r="27" spans="1:9" ht="21" customHeight="1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9"/>
    </row>
    <row r="28" spans="1:9" ht="19.5" customHeight="1" x14ac:dyDescent="0.25">
      <c r="A28" s="27" t="s">
        <v>18</v>
      </c>
      <c r="B28" s="28"/>
      <c r="C28" s="28"/>
      <c r="D28" s="28"/>
      <c r="E28" s="28"/>
      <c r="F28" s="28"/>
      <c r="G28" s="28"/>
      <c r="H28" s="28"/>
      <c r="I28" s="29"/>
    </row>
    <row r="29" spans="1:9" x14ac:dyDescent="0.25">
      <c r="A29" s="8"/>
      <c r="B29" s="1"/>
      <c r="C29" s="1"/>
      <c r="D29" s="1"/>
      <c r="E29" s="1"/>
      <c r="F29" s="1"/>
      <c r="G29" s="1"/>
      <c r="H29" s="1"/>
      <c r="I29" s="7"/>
    </row>
    <row r="30" spans="1:9" ht="30.6" customHeight="1" thickBot="1" x14ac:dyDescent="0.3">
      <c r="A30" s="21" t="s">
        <v>11</v>
      </c>
      <c r="B30" s="15"/>
      <c r="C30" s="15" t="s">
        <v>5</v>
      </c>
      <c r="D30" s="15"/>
      <c r="E30" s="16" t="s">
        <v>6</v>
      </c>
      <c r="F30" s="1"/>
      <c r="G30" s="17" t="s">
        <v>8</v>
      </c>
      <c r="H30" s="1"/>
      <c r="I30" s="7"/>
    </row>
    <row r="31" spans="1:9" ht="15.75" thickBot="1" x14ac:dyDescent="0.3">
      <c r="A31" s="23">
        <v>0.2</v>
      </c>
      <c r="B31" s="20"/>
      <c r="C31" s="14"/>
      <c r="D31" s="18"/>
      <c r="E31" s="14"/>
      <c r="F31" s="1"/>
      <c r="G31" s="13">
        <f>C31*A31*E31*31*3</f>
        <v>0</v>
      </c>
      <c r="H31" s="1" t="s">
        <v>2</v>
      </c>
      <c r="I31" s="7"/>
    </row>
    <row r="32" spans="1:9" ht="15.75" thickBot="1" x14ac:dyDescent="0.3">
      <c r="A32" s="9"/>
      <c r="B32" s="10"/>
      <c r="C32" s="10"/>
      <c r="D32" s="10"/>
      <c r="E32" s="10"/>
      <c r="F32" s="10"/>
      <c r="G32" s="10"/>
      <c r="H32" s="10"/>
      <c r="I32" s="11"/>
    </row>
  </sheetData>
  <mergeCells count="11">
    <mergeCell ref="A28:I28"/>
    <mergeCell ref="A10:I10"/>
    <mergeCell ref="A19:I19"/>
    <mergeCell ref="A27:I27"/>
    <mergeCell ref="A2:I2"/>
    <mergeCell ref="A6:I6"/>
    <mergeCell ref="A4:I4"/>
    <mergeCell ref="A12:I12"/>
    <mergeCell ref="A11:I11"/>
    <mergeCell ref="A20:I20"/>
    <mergeCell ref="A7:I7"/>
  </mergeCells>
  <pageMargins left="0.7" right="0.7" top="0.75" bottom="0.75" header="0.3" footer="0.3"/>
  <pageSetup paperSize="8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AVIQ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HINANT Philippe</dc:creator>
  <cp:lastModifiedBy>GESNOT Florence</cp:lastModifiedBy>
  <cp:lastPrinted>2020-10-13T09:19:14Z</cp:lastPrinted>
  <dcterms:created xsi:type="dcterms:W3CDTF">2020-10-12T13:09:30Z</dcterms:created>
  <dcterms:modified xsi:type="dcterms:W3CDTF">2020-10-13T12:04:58Z</dcterms:modified>
</cp:coreProperties>
</file>